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By year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0.00&quot;x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3" fontId="4" fillId="3" borderId="0" pivotButton="0" quotePrefix="0" xfId="0"/>
    <xf numFmtId="3" fontId="0" fillId="0" borderId="0" applyAlignment="1" pivotButton="0" quotePrefix="0" xfId="0">
      <alignment horizontal="right"/>
    </xf>
    <xf numFmtId="0" fontId="3" fillId="0" borderId="0" pivotButton="0" quotePrefix="0" xfId="0"/>
    <xf numFmtId="165" fontId="3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3" fillId="4" borderId="0" applyAlignment="1" pivotButton="0" quotePrefix="0" xfId="0">
      <alignment vertical="bottom" wrapText="1"/>
    </xf>
    <xf numFmtId="164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</cols>
  <sheetData>
    <row r="1">
      <c r="A1" s="1" t="inlineStr">
        <is>
          <t>CAGR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Beginning value</t>
        </is>
      </c>
      <c r="B5" s="5" t="n">
        <v>100000</v>
      </c>
    </row>
    <row r="6">
      <c r="A6" t="inlineStr">
        <is>
          <t>Ending value</t>
        </is>
      </c>
      <c r="B6" s="5" t="n">
        <v>250000</v>
      </c>
    </row>
    <row r="7">
      <c r="A7" t="inlineStr">
        <is>
          <t>Number of years</t>
        </is>
      </c>
      <c r="B7" s="6" t="n">
        <v>3</v>
      </c>
      <c r="C7" s="2" t="inlineStr">
        <is>
          <t>Whole years, 1 to 50.</t>
        </is>
      </c>
    </row>
    <row r="9">
      <c r="A9" s="3" t="inlineStr">
        <is>
          <t>Results</t>
        </is>
      </c>
      <c r="B9" s="4" t="n"/>
      <c r="C9" s="4" t="n"/>
    </row>
    <row r="10">
      <c r="A10" t="inlineStr">
        <is>
          <t>Years used</t>
        </is>
      </c>
      <c r="B10" s="7">
        <f>MAX(1,ROUND($B$7,0))</f>
        <v/>
      </c>
    </row>
    <row r="11">
      <c r="A11" s="8" t="inlineStr">
        <is>
          <t>CAGR</t>
        </is>
      </c>
      <c r="B11" s="9">
        <f>IF(AND($B$5&gt;0,$B$6&gt;0),($B$6/$B$5)^(1/$B$10)-1,0)</f>
        <v/>
      </c>
    </row>
    <row r="12">
      <c r="A12" t="inlineStr">
        <is>
          <t>Total growth</t>
        </is>
      </c>
      <c r="B12" s="10">
        <f>IF($B$5&gt;0,($B$6-$B$5)/$B$5,"n/a")</f>
        <v/>
      </c>
    </row>
    <row r="13">
      <c r="A13" t="inlineStr">
        <is>
          <t>Growth multiple</t>
        </is>
      </c>
      <c r="B13" s="11">
        <f>IF($B$5&gt;0,$B$6/$B$5,"n/a")</f>
        <v/>
      </c>
    </row>
    <row r="14">
      <c r="A14" t="inlineStr">
        <is>
          <t>Absolute change</t>
        </is>
      </c>
      <c r="B14" s="12">
        <f>$B$6-$B$5</f>
        <v/>
      </c>
    </row>
    <row r="15">
      <c r="A15" t="inlineStr">
        <is>
          <t>Average change per year</t>
        </is>
      </c>
      <c r="B15" s="12">
        <f>($B$6-$B$5)/$B$10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0" customWidth="1" min="2" max="2"/>
  </cols>
  <sheetData>
    <row r="1">
      <c r="A1" s="13" t="inlineStr">
        <is>
          <t>Year</t>
        </is>
      </c>
      <c r="B1" s="13" t="inlineStr">
        <is>
          <t>Value at CAGR</t>
        </is>
      </c>
    </row>
    <row r="2">
      <c r="A2" t="n">
        <v>0</v>
      </c>
      <c r="B2" s="14">
        <f>IF(A2&lt;=Calculator!$B$10,Calculator!$B$5*(1+Calculator!$B$11)^A2,"")</f>
        <v/>
      </c>
    </row>
    <row r="3">
      <c r="A3" t="n">
        <v>1</v>
      </c>
      <c r="B3" s="14">
        <f>IF(A3&lt;=Calculator!$B$10,Calculator!$B$5*(1+Calculator!$B$11)^A3,"")</f>
        <v/>
      </c>
    </row>
    <row r="4">
      <c r="A4" t="n">
        <v>2</v>
      </c>
      <c r="B4" s="14">
        <f>IF(A4&lt;=Calculator!$B$10,Calculator!$B$5*(1+Calculator!$B$11)^A4,"")</f>
        <v/>
      </c>
    </row>
    <row r="5">
      <c r="A5" t="n">
        <v>3</v>
      </c>
      <c r="B5" s="14">
        <f>IF(A5&lt;=Calculator!$B$10,Calculator!$B$5*(1+Calculator!$B$11)^A5,"")</f>
        <v/>
      </c>
    </row>
    <row r="6">
      <c r="A6" t="n">
        <v>4</v>
      </c>
      <c r="B6" s="14">
        <f>IF(A6&lt;=Calculator!$B$10,Calculator!$B$5*(1+Calculator!$B$11)^A6,"")</f>
        <v/>
      </c>
    </row>
    <row r="7">
      <c r="A7" t="n">
        <v>5</v>
      </c>
      <c r="B7" s="14">
        <f>IF(A7&lt;=Calculator!$B$10,Calculator!$B$5*(1+Calculator!$B$11)^A7,"")</f>
        <v/>
      </c>
    </row>
    <row r="8">
      <c r="A8" t="n">
        <v>6</v>
      </c>
      <c r="B8" s="14">
        <f>IF(A8&lt;=Calculator!$B$10,Calculator!$B$5*(1+Calculator!$B$11)^A8,"")</f>
        <v/>
      </c>
    </row>
    <row r="9">
      <c r="A9" t="n">
        <v>7</v>
      </c>
      <c r="B9" s="14">
        <f>IF(A9&lt;=Calculator!$B$10,Calculator!$B$5*(1+Calculator!$B$11)^A9,"")</f>
        <v/>
      </c>
    </row>
    <row r="10">
      <c r="A10" t="n">
        <v>8</v>
      </c>
      <c r="B10" s="14">
        <f>IF(A10&lt;=Calculator!$B$10,Calculator!$B$5*(1+Calculator!$B$11)^A10,"")</f>
        <v/>
      </c>
    </row>
    <row r="11">
      <c r="A11" t="n">
        <v>9</v>
      </c>
      <c r="B11" s="14">
        <f>IF(A11&lt;=Calculator!$B$10,Calculator!$B$5*(1+Calculator!$B$11)^A11,"")</f>
        <v/>
      </c>
    </row>
    <row r="12">
      <c r="A12" t="n">
        <v>10</v>
      </c>
      <c r="B12" s="14">
        <f>IF(A12&lt;=Calculator!$B$10,Calculator!$B$5*(1+Calculator!$B$11)^A12,"")</f>
        <v/>
      </c>
    </row>
    <row r="13">
      <c r="A13" t="n">
        <v>11</v>
      </c>
      <c r="B13" s="14">
        <f>IF(A13&lt;=Calculator!$B$10,Calculator!$B$5*(1+Calculator!$B$11)^A13,"")</f>
        <v/>
      </c>
    </row>
    <row r="14">
      <c r="A14" t="n">
        <v>12</v>
      </c>
      <c r="B14" s="14">
        <f>IF(A14&lt;=Calculator!$B$10,Calculator!$B$5*(1+Calculator!$B$11)^A14,"")</f>
        <v/>
      </c>
    </row>
    <row r="15">
      <c r="A15" t="n">
        <v>13</v>
      </c>
      <c r="B15" s="14">
        <f>IF(A15&lt;=Calculator!$B$10,Calculator!$B$5*(1+Calculator!$B$11)^A15,"")</f>
        <v/>
      </c>
    </row>
    <row r="16">
      <c r="A16" t="n">
        <v>14</v>
      </c>
      <c r="B16" s="14">
        <f>IF(A16&lt;=Calculator!$B$10,Calculator!$B$5*(1+Calculator!$B$11)^A16,"")</f>
        <v/>
      </c>
    </row>
    <row r="17">
      <c r="A17" t="n">
        <v>15</v>
      </c>
      <c r="B17" s="14">
        <f>IF(A17&lt;=Calculator!$B$10,Calculator!$B$5*(1+Calculator!$B$11)^A17,"")</f>
        <v/>
      </c>
    </row>
    <row r="18">
      <c r="A18" t="n">
        <v>16</v>
      </c>
      <c r="B18" s="14">
        <f>IF(A18&lt;=Calculator!$B$10,Calculator!$B$5*(1+Calculator!$B$11)^A18,"")</f>
        <v/>
      </c>
    </row>
    <row r="19">
      <c r="A19" t="n">
        <v>17</v>
      </c>
      <c r="B19" s="14">
        <f>IF(A19&lt;=Calculator!$B$10,Calculator!$B$5*(1+Calculator!$B$11)^A19,"")</f>
        <v/>
      </c>
    </row>
    <row r="20">
      <c r="A20" t="n">
        <v>18</v>
      </c>
      <c r="B20" s="14">
        <f>IF(A20&lt;=Calculator!$B$10,Calculator!$B$5*(1+Calculator!$B$11)^A20,"")</f>
        <v/>
      </c>
    </row>
    <row r="21">
      <c r="A21" t="n">
        <v>19</v>
      </c>
      <c r="B21" s="14">
        <f>IF(A21&lt;=Calculator!$B$10,Calculator!$B$5*(1+Calculator!$B$11)^A21,"")</f>
        <v/>
      </c>
    </row>
    <row r="22">
      <c r="A22" t="n">
        <v>20</v>
      </c>
      <c r="B22" s="14">
        <f>IF(A22&lt;=Calculator!$B$10,Calculator!$B$5*(1+Calculator!$B$11)^A22,"")</f>
        <v/>
      </c>
    </row>
    <row r="23">
      <c r="A23" t="n">
        <v>21</v>
      </c>
      <c r="B23" s="14">
        <f>IF(A23&lt;=Calculator!$B$10,Calculator!$B$5*(1+Calculator!$B$11)^A23,"")</f>
        <v/>
      </c>
    </row>
    <row r="24">
      <c r="A24" t="n">
        <v>22</v>
      </c>
      <c r="B24" s="14">
        <f>IF(A24&lt;=Calculator!$B$10,Calculator!$B$5*(1+Calculator!$B$11)^A24,"")</f>
        <v/>
      </c>
    </row>
    <row r="25">
      <c r="A25" t="n">
        <v>23</v>
      </c>
      <c r="B25" s="14">
        <f>IF(A25&lt;=Calculator!$B$10,Calculator!$B$5*(1+Calculator!$B$11)^A25,"")</f>
        <v/>
      </c>
    </row>
    <row r="26">
      <c r="A26" t="n">
        <v>24</v>
      </c>
      <c r="B26" s="14">
        <f>IF(A26&lt;=Calculator!$B$10,Calculator!$B$5*(1+Calculator!$B$11)^A26,"")</f>
        <v/>
      </c>
    </row>
    <row r="27">
      <c r="A27" t="n">
        <v>25</v>
      </c>
      <c r="B27" s="14">
        <f>IF(A27&lt;=Calculator!$B$10,Calculator!$B$5*(1+Calculator!$B$11)^A27,"")</f>
        <v/>
      </c>
    </row>
    <row r="28">
      <c r="A28" t="n">
        <v>26</v>
      </c>
      <c r="B28" s="14">
        <f>IF(A28&lt;=Calculator!$B$10,Calculator!$B$5*(1+Calculator!$B$11)^A28,"")</f>
        <v/>
      </c>
    </row>
    <row r="29">
      <c r="A29" t="n">
        <v>27</v>
      </c>
      <c r="B29" s="14">
        <f>IF(A29&lt;=Calculator!$B$10,Calculator!$B$5*(1+Calculator!$B$11)^A29,"")</f>
        <v/>
      </c>
    </row>
    <row r="30">
      <c r="A30" t="n">
        <v>28</v>
      </c>
      <c r="B30" s="14">
        <f>IF(A30&lt;=Calculator!$B$10,Calculator!$B$5*(1+Calculator!$B$11)^A30,"")</f>
        <v/>
      </c>
    </row>
    <row r="31">
      <c r="A31" t="n">
        <v>29</v>
      </c>
      <c r="B31" s="14">
        <f>IF(A31&lt;=Calculator!$B$10,Calculator!$B$5*(1+Calculator!$B$11)^A31,"")</f>
        <v/>
      </c>
    </row>
    <row r="32">
      <c r="A32" t="n">
        <v>30</v>
      </c>
      <c r="B32" s="14">
        <f>IF(A32&lt;=Calculator!$B$10,Calculator!$B$5*(1+Calculator!$B$11)^A32,"")</f>
        <v/>
      </c>
    </row>
    <row r="33">
      <c r="A33" t="n">
        <v>31</v>
      </c>
      <c r="B33" s="14">
        <f>IF(A33&lt;=Calculator!$B$10,Calculator!$B$5*(1+Calculator!$B$11)^A33,"")</f>
        <v/>
      </c>
    </row>
    <row r="34">
      <c r="A34" t="n">
        <v>32</v>
      </c>
      <c r="B34" s="14">
        <f>IF(A34&lt;=Calculator!$B$10,Calculator!$B$5*(1+Calculator!$B$11)^A34,"")</f>
        <v/>
      </c>
    </row>
    <row r="35">
      <c r="A35" t="n">
        <v>33</v>
      </c>
      <c r="B35" s="14">
        <f>IF(A35&lt;=Calculator!$B$10,Calculator!$B$5*(1+Calculator!$B$11)^A35,"")</f>
        <v/>
      </c>
    </row>
    <row r="36">
      <c r="A36" t="n">
        <v>34</v>
      </c>
      <c r="B36" s="14">
        <f>IF(A36&lt;=Calculator!$B$10,Calculator!$B$5*(1+Calculator!$B$11)^A36,"")</f>
        <v/>
      </c>
    </row>
    <row r="37">
      <c r="A37" t="n">
        <v>35</v>
      </c>
      <c r="B37" s="14">
        <f>IF(A37&lt;=Calculator!$B$10,Calculator!$B$5*(1+Calculator!$B$11)^A37,"")</f>
        <v/>
      </c>
    </row>
    <row r="38">
      <c r="A38" t="n">
        <v>36</v>
      </c>
      <c r="B38" s="14">
        <f>IF(A38&lt;=Calculator!$B$10,Calculator!$B$5*(1+Calculator!$B$11)^A38,"")</f>
        <v/>
      </c>
    </row>
    <row r="39">
      <c r="A39" t="n">
        <v>37</v>
      </c>
      <c r="B39" s="14">
        <f>IF(A39&lt;=Calculator!$B$10,Calculator!$B$5*(1+Calculator!$B$11)^A39,"")</f>
        <v/>
      </c>
    </row>
    <row r="40">
      <c r="A40" t="n">
        <v>38</v>
      </c>
      <c r="B40" s="14">
        <f>IF(A40&lt;=Calculator!$B$10,Calculator!$B$5*(1+Calculator!$B$11)^A40,"")</f>
        <v/>
      </c>
    </row>
    <row r="41">
      <c r="A41" t="n">
        <v>39</v>
      </c>
      <c r="B41" s="14">
        <f>IF(A41&lt;=Calculator!$B$10,Calculator!$B$5*(1+Calculator!$B$11)^A41,"")</f>
        <v/>
      </c>
    </row>
    <row r="42">
      <c r="A42" t="n">
        <v>40</v>
      </c>
      <c r="B42" s="14">
        <f>IF(A42&lt;=Calculator!$B$10,Calculator!$B$5*(1+Calculator!$B$11)^A42,"")</f>
        <v/>
      </c>
    </row>
    <row r="43">
      <c r="A43" t="n">
        <v>41</v>
      </c>
      <c r="B43" s="14">
        <f>IF(A43&lt;=Calculator!$B$10,Calculator!$B$5*(1+Calculator!$B$11)^A43,"")</f>
        <v/>
      </c>
    </row>
    <row r="44">
      <c r="A44" t="n">
        <v>42</v>
      </c>
      <c r="B44" s="14">
        <f>IF(A44&lt;=Calculator!$B$10,Calculator!$B$5*(1+Calculator!$B$11)^A44,"")</f>
        <v/>
      </c>
    </row>
    <row r="45">
      <c r="A45" t="n">
        <v>43</v>
      </c>
      <c r="B45" s="14">
        <f>IF(A45&lt;=Calculator!$B$10,Calculator!$B$5*(1+Calculator!$B$11)^A45,"")</f>
        <v/>
      </c>
    </row>
    <row r="46">
      <c r="A46" t="n">
        <v>44</v>
      </c>
      <c r="B46" s="14">
        <f>IF(A46&lt;=Calculator!$B$10,Calculator!$B$5*(1+Calculator!$B$11)^A46,"")</f>
        <v/>
      </c>
    </row>
    <row r="47">
      <c r="A47" t="n">
        <v>45</v>
      </c>
      <c r="B47" s="14">
        <f>IF(A47&lt;=Calculator!$B$10,Calculator!$B$5*(1+Calculator!$B$11)^A47,"")</f>
        <v/>
      </c>
    </row>
    <row r="48">
      <c r="A48" t="n">
        <v>46</v>
      </c>
      <c r="B48" s="14">
        <f>IF(A48&lt;=Calculator!$B$10,Calculator!$B$5*(1+Calculator!$B$11)^A48,"")</f>
        <v/>
      </c>
    </row>
    <row r="49">
      <c r="A49" t="n">
        <v>47</v>
      </c>
      <c r="B49" s="14">
        <f>IF(A49&lt;=Calculator!$B$10,Calculator!$B$5*(1+Calculator!$B$11)^A49,"")</f>
        <v/>
      </c>
    </row>
    <row r="50">
      <c r="A50" t="n">
        <v>48</v>
      </c>
      <c r="B50" s="14">
        <f>IF(A50&lt;=Calculator!$B$10,Calculator!$B$5*(1+Calculator!$B$11)^A50,"")</f>
        <v/>
      </c>
    </row>
    <row r="51">
      <c r="A51" t="n">
        <v>49</v>
      </c>
      <c r="B51" s="14">
        <f>IF(A51&lt;=Calculator!$B$10,Calculator!$B$5*(1+Calculator!$B$11)^A51,"")</f>
        <v/>
      </c>
    </row>
    <row r="52">
      <c r="A52" t="n">
        <v>50</v>
      </c>
      <c r="B52" s="14">
        <f>IF(A52&lt;=Calculator!$B$10,Calculator!$B$5*(1+Calculator!$B$11)^A52,"")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Free template by Adlega</t>
        </is>
      </c>
    </row>
    <row r="2">
      <c r="A2" s="16" t="inlineStr">
        <is>
          <t>Live calculator: https://adlega.com/blog/tools/cagr/</t>
        </is>
      </c>
    </row>
    <row r="3">
      <c r="A3" s="16" t="inlineStr">
        <is>
          <t>Version: October 2026</t>
        </is>
      </c>
    </row>
    <row r="4">
      <c r="A4" s="16" t="inlineStr"/>
    </row>
    <row r="5">
      <c r="A5" s="16" t="inlineStr">
        <is>
          <t>This template is a planning aid, not tax, legal or investment advice. Check the numbers with your own advisers before you act on them.</t>
        </is>
      </c>
    </row>
    <row r="6">
      <c r="A6" s="16" t="inlineStr">
        <is>
          <t>Blue cells on a light yellow background are inputs. Every other number is a live Excel formula that mirrors the web calculator.</t>
        </is>
      </c>
    </row>
    <row r="7">
      <c r="A7" s="16" t="inlineStr"/>
    </row>
    <row r="8">
      <c r="A8" s="16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CAGR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