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0&quot; pts&quot;;-0&quot; pts&quot;;0&quot; pts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9" fontId="4" fillId="3" borderId="0" pivotButton="0" quotePrefix="0" xfId="0"/>
    <xf numFmtId="0" fontId="4" fillId="3" borderId="0" pivotButton="0" quotePrefix="0" xfId="0"/>
    <xf numFmtId="9" fontId="0" fillId="0" borderId="0" applyAlignment="1" pivotButton="0" quotePrefix="0" xfId="0">
      <alignment horizontal="right"/>
    </xf>
    <xf numFmtId="0" fontId="3" fillId="0" borderId="0" pivotButton="0" quotePrefix="0" xfId="0"/>
    <xf numFmtId="9" fontId="3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Rule of 40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Revenue growth rate (YoY)</t>
        </is>
      </c>
      <c r="B5" s="5" t="n">
        <v>0.3</v>
      </c>
    </row>
    <row r="6">
      <c r="A6" t="inlineStr">
        <is>
          <t>Profit margin (EBITDA, FCF, operating or net)</t>
        </is>
      </c>
      <c r="B6" s="5" t="n">
        <v>0.15</v>
      </c>
      <c r="C6" s="2" t="inlineStr">
        <is>
          <t>The metric choice changes the label only, as on the web.</t>
        </is>
      </c>
    </row>
    <row r="7">
      <c r="A7" t="inlineStr">
        <is>
          <t>Threshold</t>
        </is>
      </c>
      <c r="B7" s="6" t="inlineStr">
        <is>
          <t>40</t>
        </is>
      </c>
      <c r="C7" s="2" t="inlineStr">
        <is>
          <t>Pick 40, 50 or Custom.</t>
        </is>
      </c>
    </row>
    <row r="8">
      <c r="A8" t="inlineStr">
        <is>
          <t>Custom threshold (used when Threshold = Custom)</t>
        </is>
      </c>
      <c r="B8" s="5" t="n">
        <v>0.45</v>
      </c>
    </row>
    <row r="10">
      <c r="A10" s="3" t="inlineStr">
        <is>
          <t>Results</t>
        </is>
      </c>
      <c r="B10" s="4" t="n"/>
      <c r="C10" s="4" t="n"/>
    </row>
    <row r="11">
      <c r="A11" t="inlineStr">
        <is>
          <t>Threshold used</t>
        </is>
      </c>
      <c r="B11" s="7">
        <f>IF($B$7="50",0.5,IF($B$7="Custom",MAX(0,MIN(1,$B$8)),0.4))</f>
        <v/>
      </c>
    </row>
    <row r="12">
      <c r="A12" s="8" t="inlineStr">
        <is>
          <t>Rule of 40 score</t>
        </is>
      </c>
      <c r="B12" s="9">
        <f>$B$5+$B$6</f>
        <v/>
      </c>
    </row>
    <row r="13">
      <c r="A13" t="inlineStr">
        <is>
          <t>Verdict</t>
        </is>
      </c>
      <c r="B13" s="10">
        <f>IF($B$12&gt;=$B$11,"Passes","Below "&amp;TEXT($B$11*100,"0"))</f>
        <v/>
      </c>
    </row>
    <row r="14">
      <c r="A14" t="inlineStr">
        <is>
          <t>Gap to threshold</t>
        </is>
      </c>
      <c r="B14" s="10">
        <f>IF($B$12&gt;=$B$11,"Clear by "&amp;TEXT(($B$12-$B$11)*100,"0")&amp;" pts",TEXT(($B$12-$B$11)*100,"0")&amp;" pts")</f>
        <v/>
      </c>
    </row>
    <row r="15">
      <c r="A15" t="inlineStr">
        <is>
          <t>Growth contribution</t>
        </is>
      </c>
      <c r="B15" s="11">
        <f>$B$5*100</f>
        <v/>
      </c>
    </row>
    <row r="16">
      <c r="A16" t="inlineStr">
        <is>
          <t>Margin contribution</t>
        </is>
      </c>
      <c r="B16" s="11">
        <f>$B$6*100</f>
        <v/>
      </c>
    </row>
    <row r="17">
      <c r="A17" t="inlineStr">
        <is>
          <t>Performance band</t>
        </is>
      </c>
      <c r="B17" s="10">
        <f>IF($B$12&gt;=0.6,"Elite (top decile)",IF($B$12&gt;=0.5,"Strong (top quartile)",IF($B$12&gt;=0.4,"Healthy",IF($B$12&gt;=0.3,"Below ideal","Inefficient"))))</f>
        <v/>
      </c>
    </row>
    <row r="18">
      <c r="A18" t="inlineStr">
        <is>
          <t>Versus a ~35 median</t>
        </is>
      </c>
      <c r="B18" s="11">
        <f>($B$12-0.35)*100</f>
        <v/>
      </c>
      <c r="C18" s="2" t="inlineStr">
        <is>
          <t>The web calculator compares to a median score of about 35.</t>
        </is>
      </c>
    </row>
  </sheetData>
  <dataValidations count="1">
    <dataValidation sqref="B7" showDropDown="0" showInputMessage="0" showErrorMessage="0" allowBlank="0" type="list">
      <formula1>"40,50,Custom"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Free template by Adlega</t>
        </is>
      </c>
    </row>
    <row r="2">
      <c r="A2" s="13" t="inlineStr">
        <is>
          <t>Live calculator: https://adlega.com/blog/tools/rule-of-40/</t>
        </is>
      </c>
    </row>
    <row r="3">
      <c r="A3" s="13" t="inlineStr">
        <is>
          <t>Version: October 2026</t>
        </is>
      </c>
    </row>
    <row r="4">
      <c r="A4" s="13" t="inlineStr"/>
    </row>
    <row r="5">
      <c r="A5" s="13" t="inlineStr">
        <is>
          <t>This template is a planning aid, not tax, legal or investment advice. Check the numbers with your own advisers before you act on them.</t>
        </is>
      </c>
    </row>
    <row r="6">
      <c r="A6" s="13" t="inlineStr">
        <is>
          <t>Blue cells on a light yellow background are inputs. Every other number is a live Excel formula that mirrors the web calculator.</t>
        </is>
      </c>
    </row>
    <row r="7">
      <c r="A7" s="13" t="inlineStr"/>
    </row>
    <row r="8">
      <c r="A8" s="13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Rule of 40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